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<sst xmlns="http://schemas.openxmlformats.org/spreadsheetml/2006/main" count="107" uniqueCount="60">
  <si>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</si>
  <si>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</si>
  <si>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</si>
  <si>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</si>
  <si>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</si>
  <si>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</si>
  <si>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</si>
  <si>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</si>
  <si>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</si>
  <si>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</si>
  <si>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</si>
  <si>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</si>
  <si>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</si>
  <si>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</si>
  <si>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</si>
  <si>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</si>
  <si>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</si>
  <si>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</si>
  <si>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</si>
  <si>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</si>
  <si>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</si>
  <si>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</si>
  <si>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</si>
  <si>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</si>
  <si>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</si>
  <si>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</si>
  <si>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</si>
  <si>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</si>
  <si>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</si>
  <si>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</si>
  <si>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</si>
  <si>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</si>
  <si>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</si>
  <si>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</si>
  <si>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</si>
  <si>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</si>
  <si>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</si>
  <si>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</si>
  <si>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</si>
  <si>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</si>
  <si>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</si>
  <si>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</si>
  <si>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</si>
  <si>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</si>
  <si>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</si>
  <si>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</si>
  <si>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</si>
  <si>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</si>
  <si>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</si>
  <si>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</si>
  <si>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</si>
  <si>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</si>
  <si>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</si>
  <si>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</si>
  <si>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</si>
  <si>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</si>
  <si>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</si>
  <si>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Культура и кинематография </t>
  </si>
  <si>
    <t xml:space="preserve">Другие вопросы в области культуры, кинематографии  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</si>
  <si>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2011 год" от 16.12.2010 № 81/12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</si>
</sst>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1">
      <pane xSplit="14970" topLeftCell="I1" activePane="topRight" state="split"/>
      <selection pane="topLeft" activeCell="C2" sqref="C2:E2"/>
      <selection pane="topRight" activeCell="M5" sqref="M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31.5" customHeight="1">
      <c r="A1" s="9"/>
      <c r="B1" s="10"/>
      <c r="C1" s="34" t="s">
        <v>49</v>
      </c>
      <c r="D1" s="34"/>
      <c r="E1" s="34"/>
      <c r="F1" s="1"/>
      <c r="G1" s="1"/>
      <c r="H1" s="1"/>
      <c r="I1" s="1"/>
    </row>
    <row r="2" spans="1:9" ht="137.25" customHeight="1">
      <c r="A2" s="9"/>
      <c r="B2" s="10"/>
      <c r="C2" s="38" t="s">
        <v>59</v>
      </c>
      <c r="D2" s="38"/>
      <c r="E2" s="38"/>
      <c r="F2" s="1"/>
      <c r="G2" s="1"/>
      <c r="H2" s="1"/>
      <c r="I2" s="1"/>
    </row>
    <row r="3" spans="1:9" ht="18.75">
      <c r="A3" s="9"/>
      <c r="B3" s="35" t="s">
        <v>53</v>
      </c>
      <c r="C3" s="35"/>
      <c r="D3" s="35"/>
      <c r="E3" s="35"/>
      <c r="F3" s="1"/>
      <c r="G3" s="1"/>
      <c r="H3" s="1"/>
      <c r="I3" s="1"/>
    </row>
    <row r="4" spans="1:9" ht="18.75">
      <c r="A4" s="2"/>
      <c r="B4" s="35"/>
      <c r="C4" s="35"/>
      <c r="D4" s="35"/>
      <c r="E4" s="35"/>
      <c r="F4" s="1"/>
      <c r="G4" s="1"/>
      <c r="H4" s="1"/>
      <c r="I4" s="1"/>
    </row>
    <row r="5" spans="1:9" ht="24.75" customHeight="1">
      <c r="A5" s="4" t="s">
        <v>43</v>
      </c>
      <c r="C5" s="5"/>
      <c r="D5" s="5"/>
      <c r="E5" s="6"/>
      <c r="F5" s="1"/>
      <c r="G5" s="1"/>
      <c r="H5" s="1"/>
      <c r="I5" s="1"/>
    </row>
    <row r="6" spans="1:9" ht="36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0">
        <f>E8+E14+E19+E25+E28+E31+E34+E36+E40</f>
        <v>115600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0">
        <f>E9+E10+E12+E13+E11</f>
        <v>35438.8</v>
      </c>
      <c r="F8" s="1"/>
      <c r="G8" s="1"/>
      <c r="H8" s="1"/>
      <c r="I8" s="1"/>
    </row>
    <row r="9" spans="1:9" ht="33.75" customHeight="1">
      <c r="A9" s="17"/>
      <c r="B9" s="18" t="s">
        <v>8</v>
      </c>
      <c r="C9" s="19" t="s">
        <v>7</v>
      </c>
      <c r="D9" s="19" t="s">
        <v>9</v>
      </c>
      <c r="E9" s="31">
        <v>1100</v>
      </c>
      <c r="F9" s="1"/>
      <c r="G9" s="1"/>
      <c r="H9" s="1"/>
      <c r="I9" s="1"/>
    </row>
    <row r="10" spans="1:9" ht="49.5" customHeight="1">
      <c r="A10" s="21"/>
      <c r="B10" s="18" t="s">
        <v>10</v>
      </c>
      <c r="C10" s="19" t="s">
        <v>7</v>
      </c>
      <c r="D10" s="19" t="s">
        <v>11</v>
      </c>
      <c r="E10" s="31">
        <v>16433.2</v>
      </c>
      <c r="F10" s="1"/>
      <c r="G10" s="1"/>
      <c r="H10" s="1"/>
      <c r="I10" s="1"/>
    </row>
    <row r="11" spans="1:9" ht="50.25" customHeight="1">
      <c r="A11" s="21"/>
      <c r="B11" s="18" t="s">
        <v>50</v>
      </c>
      <c r="C11" s="19" t="s">
        <v>7</v>
      </c>
      <c r="D11" s="19" t="s">
        <v>35</v>
      </c>
      <c r="E11" s="31">
        <v>2500</v>
      </c>
      <c r="F11" s="1"/>
      <c r="G11" s="1"/>
      <c r="H11" s="1"/>
      <c r="I11" s="1"/>
    </row>
    <row r="12" spans="1:9" ht="15.75">
      <c r="A12" s="21"/>
      <c r="B12" s="18" t="s">
        <v>12</v>
      </c>
      <c r="C12" s="19" t="s">
        <v>7</v>
      </c>
      <c r="D12" s="19" t="s">
        <v>39</v>
      </c>
      <c r="E12" s="31">
        <v>200</v>
      </c>
      <c r="F12" s="1"/>
      <c r="G12" s="1"/>
      <c r="H12" s="1"/>
      <c r="I12" s="1"/>
    </row>
    <row r="13" spans="1:9" ht="17.25" customHeight="1">
      <c r="A13" s="21"/>
      <c r="B13" s="18" t="s">
        <v>14</v>
      </c>
      <c r="C13" s="19" t="s">
        <v>7</v>
      </c>
      <c r="D13" s="19" t="s">
        <v>56</v>
      </c>
      <c r="E13" s="31">
        <v>15205.6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16</v>
      </c>
      <c r="C14" s="15" t="s">
        <v>17</v>
      </c>
      <c r="D14" s="15"/>
      <c r="E14" s="30">
        <f>E15+E16+E17</f>
        <v>2240</v>
      </c>
      <c r="F14" s="25"/>
      <c r="G14" s="25"/>
      <c r="H14" s="25"/>
      <c r="I14" s="25"/>
    </row>
    <row r="15" spans="1:9" ht="33" customHeight="1">
      <c r="A15" s="21"/>
      <c r="B15" s="18" t="s">
        <v>18</v>
      </c>
      <c r="C15" s="19" t="s">
        <v>17</v>
      </c>
      <c r="D15" s="19" t="s">
        <v>19</v>
      </c>
      <c r="E15" s="31">
        <v>2100</v>
      </c>
      <c r="F15" s="25"/>
      <c r="G15" s="25"/>
      <c r="H15" s="25"/>
      <c r="I15" s="25"/>
    </row>
    <row r="16" spans="1:9" ht="16.5" customHeight="1" hidden="1">
      <c r="A16" s="21"/>
      <c r="B16" s="18" t="s">
        <v>20</v>
      </c>
      <c r="C16" s="19" t="s">
        <v>17</v>
      </c>
      <c r="D16" s="19" t="s">
        <v>21</v>
      </c>
      <c r="E16" s="31">
        <v>0</v>
      </c>
      <c r="F16" s="25"/>
      <c r="G16" s="25"/>
      <c r="H16" s="25"/>
      <c r="I16" s="25"/>
    </row>
    <row r="17" spans="1:9" ht="35.25" customHeight="1">
      <c r="A17" s="21"/>
      <c r="B17" s="18" t="s">
        <v>22</v>
      </c>
      <c r="C17" s="19" t="s">
        <v>17</v>
      </c>
      <c r="D17" s="19" t="s">
        <v>15</v>
      </c>
      <c r="E17" s="31">
        <v>140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7.25" customHeight="1">
      <c r="A19" s="17">
        <v>3</v>
      </c>
      <c r="B19" s="14" t="s">
        <v>23</v>
      </c>
      <c r="C19" s="15" t="s">
        <v>11</v>
      </c>
      <c r="D19" s="15"/>
      <c r="E19" s="30">
        <f>E20+E21+E22+E23+E24</f>
        <v>1750</v>
      </c>
      <c r="F19" s="29"/>
      <c r="G19" s="25"/>
      <c r="H19" s="25"/>
      <c r="I19" s="25"/>
      <c r="J19" s="1"/>
      <c r="K19" s="1"/>
    </row>
    <row r="20" spans="1:11" ht="17.25" customHeight="1">
      <c r="A20" s="17"/>
      <c r="B20" s="22" t="s">
        <v>45</v>
      </c>
      <c r="C20" s="23" t="s">
        <v>11</v>
      </c>
      <c r="D20" s="23" t="s">
        <v>26</v>
      </c>
      <c r="E20" s="32">
        <v>100</v>
      </c>
      <c r="F20" s="29"/>
      <c r="G20" s="25"/>
      <c r="H20" s="25"/>
      <c r="I20" s="25"/>
      <c r="J20" s="1"/>
      <c r="K20" s="1"/>
    </row>
    <row r="21" spans="1:11" ht="17.25" customHeight="1">
      <c r="A21" s="17"/>
      <c r="B21" s="22" t="s">
        <v>46</v>
      </c>
      <c r="C21" s="23" t="s">
        <v>11</v>
      </c>
      <c r="D21" s="23" t="s">
        <v>35</v>
      </c>
      <c r="E21" s="32">
        <v>100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47</v>
      </c>
      <c r="C22" s="23" t="s">
        <v>11</v>
      </c>
      <c r="D22" s="23" t="s">
        <v>30</v>
      </c>
      <c r="E22" s="32">
        <v>50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48</v>
      </c>
      <c r="C23" s="23" t="s">
        <v>11</v>
      </c>
      <c r="D23" s="23" t="s">
        <v>19</v>
      </c>
      <c r="E23" s="32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24</v>
      </c>
      <c r="C24" s="19" t="s">
        <v>11</v>
      </c>
      <c r="D24" s="19" t="s">
        <v>13</v>
      </c>
      <c r="E24" s="31">
        <v>1500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25</v>
      </c>
      <c r="C25" s="15" t="s">
        <v>26</v>
      </c>
      <c r="D25" s="15"/>
      <c r="E25" s="30">
        <f>E26+E27</f>
        <v>42050</v>
      </c>
      <c r="F25" s="25"/>
      <c r="G25" s="25"/>
      <c r="H25" s="25"/>
      <c r="I25" s="25"/>
    </row>
    <row r="26" spans="1:9" ht="15.75">
      <c r="A26" s="17"/>
      <c r="B26" s="18" t="s">
        <v>27</v>
      </c>
      <c r="C26" s="19" t="s">
        <v>26</v>
      </c>
      <c r="D26" s="19" t="s">
        <v>9</v>
      </c>
      <c r="E26" s="31">
        <v>8600</v>
      </c>
      <c r="F26" s="25"/>
      <c r="G26" s="25"/>
      <c r="H26" s="25"/>
      <c r="I26" s="25"/>
    </row>
    <row r="27" spans="1:9" ht="15.75">
      <c r="A27" s="21"/>
      <c r="B27" s="18" t="s">
        <v>28</v>
      </c>
      <c r="C27" s="19" t="s">
        <v>26</v>
      </c>
      <c r="D27" s="19" t="s">
        <v>17</v>
      </c>
      <c r="E27" s="31">
        <v>33450</v>
      </c>
      <c r="F27" s="25"/>
      <c r="G27" s="25"/>
      <c r="H27" s="25"/>
      <c r="I27" s="25"/>
    </row>
    <row r="28" spans="1:9" ht="15.75">
      <c r="A28" s="17">
        <v>5</v>
      </c>
      <c r="B28" s="14" t="s">
        <v>29</v>
      </c>
      <c r="C28" s="15" t="s">
        <v>30</v>
      </c>
      <c r="D28" s="15"/>
      <c r="E28" s="30">
        <f>E29+E30</f>
        <v>2189.2</v>
      </c>
      <c r="F28" s="25"/>
      <c r="G28" s="25"/>
      <c r="H28" s="25"/>
      <c r="I28" s="25"/>
    </row>
    <row r="29" spans="1:9" ht="15" customHeight="1">
      <c r="A29" s="17"/>
      <c r="B29" s="18" t="s">
        <v>31</v>
      </c>
      <c r="C29" s="19" t="s">
        <v>30</v>
      </c>
      <c r="D29" s="19" t="s">
        <v>30</v>
      </c>
      <c r="E29" s="31">
        <v>2189.2</v>
      </c>
      <c r="F29" s="25"/>
      <c r="G29" s="25"/>
      <c r="H29" s="25"/>
      <c r="I29" s="25"/>
    </row>
    <row r="30" spans="1:9" ht="16.5" customHeight="1" hidden="1">
      <c r="A30" s="21"/>
      <c r="B30" s="18" t="s">
        <v>32</v>
      </c>
      <c r="C30" s="19" t="s">
        <v>30</v>
      </c>
      <c r="D30" s="19" t="s">
        <v>19</v>
      </c>
      <c r="E30" s="31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57</v>
      </c>
      <c r="C31" s="15" t="s">
        <v>33</v>
      </c>
      <c r="D31" s="15"/>
      <c r="E31" s="30">
        <f>E32+E33</f>
        <v>30080</v>
      </c>
      <c r="F31" s="25"/>
      <c r="G31" s="25"/>
      <c r="H31" s="25"/>
      <c r="I31" s="25"/>
    </row>
    <row r="32" spans="1:9" ht="15.75">
      <c r="A32" s="17"/>
      <c r="B32" s="18" t="s">
        <v>34</v>
      </c>
      <c r="C32" s="19" t="s">
        <v>33</v>
      </c>
      <c r="D32" s="19" t="s">
        <v>7</v>
      </c>
      <c r="E32" s="31">
        <v>29930</v>
      </c>
      <c r="F32" s="25"/>
      <c r="G32" s="25"/>
      <c r="H32" s="25"/>
      <c r="I32" s="25"/>
    </row>
    <row r="33" spans="1:9" ht="19.5" customHeight="1">
      <c r="A33" s="17"/>
      <c r="B33" s="18" t="s">
        <v>58</v>
      </c>
      <c r="C33" s="19" t="s">
        <v>33</v>
      </c>
      <c r="D33" s="19" t="s">
        <v>11</v>
      </c>
      <c r="E33" s="31">
        <v>150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40</v>
      </c>
      <c r="C34" s="15" t="s">
        <v>19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44</v>
      </c>
      <c r="C35" s="19" t="s">
        <v>19</v>
      </c>
      <c r="D35" s="19" t="s">
        <v>33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36</v>
      </c>
      <c r="C36" s="15" t="s">
        <v>21</v>
      </c>
      <c r="D36" s="15"/>
      <c r="E36" s="30">
        <f>E37+E38+E39</f>
        <v>1152</v>
      </c>
      <c r="F36" s="25"/>
      <c r="G36" s="25"/>
      <c r="H36" s="25"/>
      <c r="I36" s="25"/>
    </row>
    <row r="37" spans="1:9" ht="16.5" customHeight="1">
      <c r="A37" s="17"/>
      <c r="B37" s="18" t="s">
        <v>42</v>
      </c>
      <c r="C37" s="19" t="s">
        <v>21</v>
      </c>
      <c r="D37" s="19" t="s">
        <v>7</v>
      </c>
      <c r="E37" s="31">
        <v>402</v>
      </c>
      <c r="F37" s="25"/>
      <c r="G37" s="25"/>
      <c r="H37" s="25"/>
      <c r="I37" s="25"/>
    </row>
    <row r="38" spans="1:9" ht="16.5" customHeight="1">
      <c r="A38" s="17"/>
      <c r="B38" s="24" t="s">
        <v>54</v>
      </c>
      <c r="C38" s="19" t="s">
        <v>21</v>
      </c>
      <c r="D38" s="19" t="s">
        <v>17</v>
      </c>
      <c r="E38" s="31">
        <v>50</v>
      </c>
      <c r="F38" s="25"/>
      <c r="G38" s="25"/>
      <c r="H38" s="25"/>
      <c r="I38" s="25"/>
    </row>
    <row r="39" spans="1:9" ht="16.5" customHeight="1">
      <c r="A39" s="17"/>
      <c r="B39" s="18" t="s">
        <v>37</v>
      </c>
      <c r="C39" s="19" t="s">
        <v>21</v>
      </c>
      <c r="D39" s="19" t="s">
        <v>35</v>
      </c>
      <c r="E39" s="31">
        <v>700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44</v>
      </c>
      <c r="C40" s="27" t="s">
        <v>39</v>
      </c>
      <c r="D40" s="19"/>
      <c r="E40" s="33">
        <f>E41</f>
        <v>700</v>
      </c>
      <c r="F40" s="25"/>
      <c r="G40" s="25"/>
      <c r="H40" s="25"/>
      <c r="I40" s="25"/>
    </row>
    <row r="41" spans="1:9" ht="15.75" customHeight="1">
      <c r="A41" s="17"/>
      <c r="B41" s="18" t="s">
        <v>55</v>
      </c>
      <c r="C41" s="19" t="s">
        <v>39</v>
      </c>
      <c r="D41" s="19" t="s">
        <v>7</v>
      </c>
      <c r="E41" s="31">
        <v>700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38</v>
      </c>
      <c r="C42" s="15" t="s">
        <v>39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41</v>
      </c>
      <c r="C43" s="19" t="s">
        <v>39</v>
      </c>
      <c r="D43" s="19" t="s">
        <v>11</v>
      </c>
      <c r="E43" s="20">
        <v>0</v>
      </c>
      <c r="F43" s="1"/>
      <c r="G43" s="1"/>
      <c r="H43" s="1"/>
      <c r="I43" s="1"/>
    </row>
    <row r="44" spans="1:9" ht="44.25" customHeight="1">
      <c r="A44" s="36" t="s">
        <v>51</v>
      </c>
      <c r="B44" s="36"/>
      <c r="D44" s="37" t="s">
        <v>52</v>
      </c>
      <c r="E44" s="37"/>
      <c r="F44" s="1"/>
      <c r="G44" s="1"/>
      <c r="H44" s="1"/>
      <c r="I44" s="1"/>
    </row>
    <row r="45" spans="6:9" ht="18">
      <c r="F45" s="1"/>
      <c r="G45" s="1"/>
      <c r="H45" s="1"/>
      <c r="I45" s="1"/>
    </row>
    <row r="46" spans="6:9" ht="18"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</sheetData>
  <sheetProtection/>
  <mergeCells count="5">
    <mergeCell ref="C1:E1"/>
    <mergeCell ref="B3:E4"/>
    <mergeCell ref="A44:B44"/>
    <mergeCell ref="D44:E44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2010-11-23T14:45:01Z</cp:lastPrinted>
  <dcterms:created xsi:type="dcterms:W3CDTF">2007-02-04T12:18:05Z</dcterms:created>
  <dcterms:modified xsi:type="dcterms:W3CDTF">2010-12-24T07:40:44Z</dcterms:modified>
  <cp:category/>
  <cp:version/>
  <cp:contentType/>
  <cp:contentStatus/>
</cp:coreProperties>
</file>